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<sst xmlns="http://schemas.openxmlformats.org/spreadsheetml/2006/main" count="63">
  <si>
    <t>舞阳县2018年专项扶贫资金分配表</t>
  </si>
  <si>
    <t>制表：财政局</t>
  </si>
  <si>
    <t>单位：万元</t>
  </si>
  <si>
    <t>序号</t>
  </si>
  <si>
    <t>支出单位</t>
  </si>
  <si>
    <t>项    目</t>
  </si>
  <si>
    <t>专项资金</t>
  </si>
  <si>
    <t>备注</t>
  </si>
  <si>
    <t>总计</t>
  </si>
  <si>
    <t>扶贫办</t>
  </si>
  <si>
    <t>2018年金融专项扶贫贷款贴息项目</t>
  </si>
  <si>
    <t>使用2018年统筹整合资金用于2017年“雨露计划”秋季中高等职业教育补助资金项目</t>
  </si>
  <si>
    <t>2018年到户增收项目</t>
  </si>
  <si>
    <t>扶贫产业基地基础设施建设</t>
  </si>
  <si>
    <t>小计</t>
  </si>
  <si>
    <t>农技总站</t>
  </si>
  <si>
    <t>2018年统筹整合财政涉农资金基础设施建设项目（大型沼气工程项目）</t>
  </si>
  <si>
    <t>文化局</t>
  </si>
  <si>
    <t>村级综合文化服务中心建设项目</t>
  </si>
  <si>
    <t>交通局</t>
  </si>
  <si>
    <t>贫困村连接道路建设项目</t>
  </si>
  <si>
    <t>住建局</t>
  </si>
  <si>
    <t>2018年使用统筹整合资金用于公厕及垃圾中转站建设项目</t>
  </si>
  <si>
    <t>环卫处</t>
  </si>
  <si>
    <t>精准脱贫示范村（乡村振兴试点）农户厕所改造及村内污水收集处理项目</t>
  </si>
  <si>
    <t>教体局</t>
  </si>
  <si>
    <t>2018年春季学期建档立卡贫困家庭学生资助项目</t>
  </si>
  <si>
    <t>县委农办</t>
  </si>
  <si>
    <t>精准脱贫示范村（乡村振兴试点）农村环境整治以奖代补项目</t>
  </si>
  <si>
    <t>农开办</t>
  </si>
  <si>
    <t>井电通项目</t>
  </si>
  <si>
    <t>水利局</t>
  </si>
  <si>
    <t>2018年农村饮水安全巩固提升工程资金</t>
  </si>
  <si>
    <t>保和</t>
  </si>
  <si>
    <t>市派第一书记</t>
  </si>
  <si>
    <t>文峰</t>
  </si>
  <si>
    <t>辛安</t>
  </si>
  <si>
    <t>吴城</t>
  </si>
  <si>
    <t>姜店</t>
  </si>
  <si>
    <t>孟寨</t>
  </si>
  <si>
    <t>马村</t>
  </si>
  <si>
    <t>北舞渡</t>
  </si>
  <si>
    <t>侯集</t>
  </si>
  <si>
    <t>章化</t>
  </si>
  <si>
    <t>太尉</t>
  </si>
  <si>
    <t>莲花</t>
  </si>
  <si>
    <t>九街镇</t>
  </si>
  <si>
    <t>市派第一书记项目</t>
  </si>
  <si>
    <t>保和乡</t>
  </si>
  <si>
    <t>贫困村创业就业基地奖补项目资金</t>
  </si>
  <si>
    <t>辛安镇</t>
  </si>
  <si>
    <t>彰化乡</t>
  </si>
  <si>
    <t>县派第一书记项目</t>
  </si>
  <si>
    <t>北舞渡镇</t>
  </si>
  <si>
    <t>文峰乡</t>
  </si>
  <si>
    <t>吴城镇</t>
  </si>
  <si>
    <t>姜店乡</t>
  </si>
  <si>
    <t>章化乡</t>
  </si>
  <si>
    <t>农村基础设施建设项目</t>
  </si>
  <si>
    <t>侯集镇</t>
  </si>
  <si>
    <t>省派第一书记项目</t>
  </si>
  <si>
    <t>各乡镇</t>
  </si>
  <si>
    <t>60岁以上公益岗位补贴项目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</si>
</sst>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31" fontId="2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A1" sqref="A1:E1"/>
    </sheetView>
  </sheetViews>
  <sheetFormatPr defaultColWidth="9" defaultRowHeight="13.5" outlineLevelCol="4"/>
  <cols>
    <col min="1" max="1" width="4.375" style="1" customWidth="1"/>
    <col min="2" max="2" width="9.375" style="1" customWidth="1"/>
    <col min="3" max="3" width="66.875" style="1" customWidth="1"/>
    <col min="4" max="4" width="11.625" style="1"/>
    <col min="5" max="5" width="11" style="1" customWidth="1"/>
    <col min="6" max="6" width="9" style="1"/>
    <col min="7" max="7" width="12.625" style="1"/>
    <col min="8" max="16384" width="9" style="1"/>
  </cols>
  <sheetData>
    <row r="1" s="1" customFormat="1" ht="36" customHeight="1" spans="1:5">
      <c r="A1" s="2" t="s">
        <v>0</v>
      </c>
      <c r="B1" s="2"/>
      <c r="C1" s="2"/>
      <c r="D1" s="2"/>
      <c r="E1" s="2"/>
    </row>
    <row r="2" s="1" customFormat="1" ht="31" customHeight="1" spans="1:5">
      <c r="A2" s="3" t="s">
        <v>1</v>
      </c>
      <c r="B2" s="3"/>
      <c r="C2" s="4">
        <v>43461</v>
      </c>
      <c r="D2" s="4"/>
      <c r="E2" s="1" t="s">
        <v>2</v>
      </c>
    </row>
    <row r="3" s="1" customFormat="1" ht="27" customHeight="1" spans="1:5">
      <c r="A3" s="5" t="s">
        <v>3</v>
      </c>
      <c r="B3" s="6" t="s">
        <v>4</v>
      </c>
      <c r="C3" s="6" t="s">
        <v>5</v>
      </c>
      <c r="D3" s="7" t="s">
        <v>6</v>
      </c>
      <c r="E3" s="8" t="s">
        <v>7</v>
      </c>
    </row>
    <row r="4" s="1" customFormat="1" ht="27" customHeight="1" spans="1:5">
      <c r="A4" s="9" t="s">
        <v>8</v>
      </c>
      <c r="B4" s="9"/>
      <c r="C4" s="9"/>
      <c r="D4" s="10">
        <f>D10+D11+D12+D13+D14+D15+D16+D17+D18+D19+D33+D36+D43+D44+D45+D46</f>
        <v>11494.4</v>
      </c>
      <c r="E4" s="7" t="s">
        <v>6</v>
      </c>
    </row>
    <row r="5" s="1" customFormat="1" ht="24" customHeight="1" spans="1:5">
      <c r="A5" s="11">
        <v>1</v>
      </c>
      <c r="B5" s="12" t="s">
        <v>9</v>
      </c>
      <c r="C5" s="13" t="s">
        <v>10</v>
      </c>
      <c r="D5" s="14">
        <v>175</v>
      </c>
      <c r="E5" s="7" t="s">
        <v>6</v>
      </c>
    </row>
    <row r="6" s="1" customFormat="1" ht="36" customHeight="1" spans="1:5">
      <c r="A6" s="11">
        <v>2</v>
      </c>
      <c r="B6" s="12" t="s">
        <v>9</v>
      </c>
      <c r="C6" s="13" t="s">
        <v>11</v>
      </c>
      <c r="D6" s="14">
        <v>160</v>
      </c>
      <c r="E6" s="7" t="s">
        <v>6</v>
      </c>
    </row>
    <row r="7" s="1" customFormat="1" ht="27" customHeight="1" spans="1:5">
      <c r="A7" s="11">
        <v>3</v>
      </c>
      <c r="B7" s="12" t="s">
        <v>9</v>
      </c>
      <c r="C7" s="13" t="s">
        <v>12</v>
      </c>
      <c r="D7" s="14">
        <v>401</v>
      </c>
      <c r="E7" s="7" t="s">
        <v>6</v>
      </c>
    </row>
    <row r="8" s="1" customFormat="1" ht="25" customHeight="1" spans="1:5">
      <c r="A8" s="11">
        <v>4</v>
      </c>
      <c r="B8" s="12" t="s">
        <v>9</v>
      </c>
      <c r="C8" s="13" t="s">
        <v>13</v>
      </c>
      <c r="D8" s="14">
        <v>306.6</v>
      </c>
      <c r="E8" s="7" t="s">
        <v>6</v>
      </c>
    </row>
    <row r="9" s="1" customFormat="1" ht="25" customHeight="1" spans="1:5">
      <c r="A9" s="11">
        <v>5</v>
      </c>
      <c r="B9" s="12" t="s">
        <v>9</v>
      </c>
      <c r="C9" s="13" t="s">
        <v>10</v>
      </c>
      <c r="D9" s="14">
        <v>300</v>
      </c>
      <c r="E9" s="7" t="s">
        <v>6</v>
      </c>
    </row>
    <row r="10" s="1" customFormat="1" ht="25" customHeight="1" spans="1:5">
      <c r="A10" s="15" t="s">
        <v>14</v>
      </c>
      <c r="B10" s="16"/>
      <c r="C10" s="17"/>
      <c r="D10" s="18">
        <f>SUM(D5:D9)</f>
        <v>1342.6</v>
      </c>
      <c r="E10" s="7"/>
    </row>
    <row r="11" s="1" customFormat="1" ht="24" customHeight="1" spans="1:5">
      <c r="A11" s="11">
        <v>6</v>
      </c>
      <c r="B11" s="12" t="s">
        <v>15</v>
      </c>
      <c r="C11" s="13" t="s">
        <v>16</v>
      </c>
      <c r="D11" s="14">
        <v>394.1</v>
      </c>
      <c r="E11" s="7" t="s">
        <v>6</v>
      </c>
    </row>
    <row r="12" s="1" customFormat="1" ht="25" customHeight="1" spans="1:5">
      <c r="A12" s="11">
        <v>7</v>
      </c>
      <c r="B12" s="12" t="s">
        <v>17</v>
      </c>
      <c r="C12" s="13" t="s">
        <v>18</v>
      </c>
      <c r="D12" s="14">
        <v>754.135</v>
      </c>
      <c r="E12" s="7" t="s">
        <v>6</v>
      </c>
    </row>
    <row r="13" s="1" customFormat="1" ht="25" customHeight="1" spans="1:5">
      <c r="A13" s="11">
        <v>8</v>
      </c>
      <c r="B13" s="12" t="s">
        <v>19</v>
      </c>
      <c r="C13" s="13" t="s">
        <v>20</v>
      </c>
      <c r="D13" s="14">
        <v>3558.595859</v>
      </c>
      <c r="E13" s="7" t="s">
        <v>6</v>
      </c>
    </row>
    <row r="14" s="1" customFormat="1" ht="25" customHeight="1" spans="1:5">
      <c r="A14" s="11">
        <v>9</v>
      </c>
      <c r="B14" s="12" t="s">
        <v>21</v>
      </c>
      <c r="C14" s="13" t="s">
        <v>22</v>
      </c>
      <c r="D14" s="14">
        <v>881.187338</v>
      </c>
      <c r="E14" s="7" t="s">
        <v>6</v>
      </c>
    </row>
    <row r="15" s="1" customFormat="1" ht="33" customHeight="1" spans="1:5">
      <c r="A15" s="11">
        <v>10</v>
      </c>
      <c r="B15" s="12" t="s">
        <v>23</v>
      </c>
      <c r="C15" s="13" t="s">
        <v>24</v>
      </c>
      <c r="D15" s="14">
        <v>400</v>
      </c>
      <c r="E15" s="7" t="s">
        <v>6</v>
      </c>
    </row>
    <row r="16" s="1" customFormat="1" ht="22" customHeight="1" spans="1:5">
      <c r="A16" s="11">
        <v>11</v>
      </c>
      <c r="B16" s="12" t="s">
        <v>25</v>
      </c>
      <c r="C16" s="13" t="s">
        <v>26</v>
      </c>
      <c r="D16" s="14">
        <v>102.19</v>
      </c>
      <c r="E16" s="7" t="s">
        <v>6</v>
      </c>
    </row>
    <row r="17" s="1" customFormat="1" ht="25" customHeight="1" spans="1:5">
      <c r="A17" s="11">
        <v>12</v>
      </c>
      <c r="B17" s="12" t="s">
        <v>27</v>
      </c>
      <c r="C17" s="13" t="s">
        <v>28</v>
      </c>
      <c r="D17" s="14">
        <v>196</v>
      </c>
      <c r="E17" s="7" t="s">
        <v>6</v>
      </c>
    </row>
    <row r="18" s="1" customFormat="1" ht="25" customHeight="1" spans="1:5">
      <c r="A18" s="11">
        <v>13</v>
      </c>
      <c r="B18" s="12" t="s">
        <v>29</v>
      </c>
      <c r="C18" s="13" t="s">
        <v>30</v>
      </c>
      <c r="D18" s="14">
        <v>463.312803</v>
      </c>
      <c r="E18" s="7" t="s">
        <v>6</v>
      </c>
    </row>
    <row r="19" s="1" customFormat="1" ht="25" customHeight="1" spans="1:5">
      <c r="A19" s="11">
        <v>14</v>
      </c>
      <c r="B19" s="12" t="s">
        <v>31</v>
      </c>
      <c r="C19" s="13" t="s">
        <v>32</v>
      </c>
      <c r="D19" s="14">
        <v>1800</v>
      </c>
      <c r="E19" s="7" t="s">
        <v>6</v>
      </c>
    </row>
    <row r="20" s="1" customFormat="1" ht="14.25" spans="1:5">
      <c r="A20" s="11">
        <v>15</v>
      </c>
      <c r="B20" s="12" t="s">
        <v>33</v>
      </c>
      <c r="C20" s="19" t="s">
        <v>34</v>
      </c>
      <c r="D20" s="20">
        <v>60</v>
      </c>
      <c r="E20" s="7" t="s">
        <v>6</v>
      </c>
    </row>
    <row r="21" s="1" customFormat="1" ht="14.25" spans="1:5">
      <c r="A21" s="11">
        <v>16</v>
      </c>
      <c r="B21" s="12" t="s">
        <v>35</v>
      </c>
      <c r="C21" s="19" t="s">
        <v>34</v>
      </c>
      <c r="D21" s="20">
        <v>40</v>
      </c>
      <c r="E21" s="7" t="s">
        <v>6</v>
      </c>
    </row>
    <row r="22" s="1" customFormat="1" ht="14.25" spans="1:5">
      <c r="A22" s="11">
        <v>17</v>
      </c>
      <c r="B22" s="12" t="s">
        <v>36</v>
      </c>
      <c r="C22" s="19" t="s">
        <v>34</v>
      </c>
      <c r="D22" s="20">
        <v>40</v>
      </c>
      <c r="E22" s="7" t="s">
        <v>6</v>
      </c>
    </row>
    <row r="23" s="1" customFormat="1" ht="14.25" spans="1:5">
      <c r="A23" s="11">
        <v>18</v>
      </c>
      <c r="B23" s="12" t="s">
        <v>37</v>
      </c>
      <c r="C23" s="19" t="s">
        <v>34</v>
      </c>
      <c r="D23" s="20">
        <v>80</v>
      </c>
      <c r="E23" s="7" t="s">
        <v>6</v>
      </c>
    </row>
    <row r="24" s="1" customFormat="1" ht="14.25" spans="1:5">
      <c r="A24" s="11">
        <v>19</v>
      </c>
      <c r="B24" s="12" t="s">
        <v>38</v>
      </c>
      <c r="C24" s="19" t="s">
        <v>34</v>
      </c>
      <c r="D24" s="20">
        <v>80</v>
      </c>
      <c r="E24" s="7" t="s">
        <v>6</v>
      </c>
    </row>
    <row r="25" s="1" customFormat="1" ht="14.25" spans="1:5">
      <c r="A25" s="11">
        <v>20</v>
      </c>
      <c r="B25" s="12" t="s">
        <v>39</v>
      </c>
      <c r="C25" s="19" t="s">
        <v>34</v>
      </c>
      <c r="D25" s="20">
        <v>80</v>
      </c>
      <c r="E25" s="7" t="s">
        <v>6</v>
      </c>
    </row>
    <row r="26" s="1" customFormat="1" ht="14.25" spans="1:5">
      <c r="A26" s="11">
        <v>21</v>
      </c>
      <c r="B26" s="12" t="s">
        <v>40</v>
      </c>
      <c r="C26" s="19" t="s">
        <v>34</v>
      </c>
      <c r="D26" s="20">
        <v>40</v>
      </c>
      <c r="E26" s="7" t="s">
        <v>6</v>
      </c>
    </row>
    <row r="27" s="1" customFormat="1" ht="14.25" spans="1:5">
      <c r="A27" s="11">
        <v>22</v>
      </c>
      <c r="B27" s="12" t="s">
        <v>41</v>
      </c>
      <c r="C27" s="19" t="s">
        <v>34</v>
      </c>
      <c r="D27" s="20">
        <v>40</v>
      </c>
      <c r="E27" s="7" t="s">
        <v>6</v>
      </c>
    </row>
    <row r="28" s="1" customFormat="1" ht="14.25" spans="1:5">
      <c r="A28" s="11">
        <v>23</v>
      </c>
      <c r="B28" s="12" t="s">
        <v>42</v>
      </c>
      <c r="C28" s="19" t="s">
        <v>34</v>
      </c>
      <c r="D28" s="20">
        <v>60</v>
      </c>
      <c r="E28" s="7" t="s">
        <v>6</v>
      </c>
    </row>
    <row r="29" s="1" customFormat="1" ht="14.25" spans="1:5">
      <c r="A29" s="11">
        <v>24</v>
      </c>
      <c r="B29" s="12" t="s">
        <v>43</v>
      </c>
      <c r="C29" s="19" t="s">
        <v>34</v>
      </c>
      <c r="D29" s="20">
        <v>40</v>
      </c>
      <c r="E29" s="7" t="s">
        <v>6</v>
      </c>
    </row>
    <row r="30" s="1" customFormat="1" ht="14.25" spans="1:5">
      <c r="A30" s="11">
        <v>25</v>
      </c>
      <c r="B30" s="12" t="s">
        <v>44</v>
      </c>
      <c r="C30" s="19" t="s">
        <v>34</v>
      </c>
      <c r="D30" s="20">
        <v>40</v>
      </c>
      <c r="E30" s="7" t="s">
        <v>6</v>
      </c>
    </row>
    <row r="31" s="1" customFormat="1" ht="14.25" spans="1:5">
      <c r="A31" s="11">
        <v>26</v>
      </c>
      <c r="B31" s="12" t="s">
        <v>45</v>
      </c>
      <c r="C31" s="19" t="s">
        <v>34</v>
      </c>
      <c r="D31" s="20">
        <v>80</v>
      </c>
      <c r="E31" s="7" t="s">
        <v>6</v>
      </c>
    </row>
    <row r="32" s="1" customFormat="1" ht="25" customHeight="1" spans="1:5">
      <c r="A32" s="11">
        <v>27</v>
      </c>
      <c r="B32" s="12" t="s">
        <v>46</v>
      </c>
      <c r="C32" s="13" t="s">
        <v>47</v>
      </c>
      <c r="D32" s="14">
        <v>60</v>
      </c>
      <c r="E32" s="7" t="s">
        <v>6</v>
      </c>
    </row>
    <row r="33" s="1" customFormat="1" ht="25" customHeight="1" spans="1:5">
      <c r="A33" s="15" t="s">
        <v>14</v>
      </c>
      <c r="B33" s="16"/>
      <c r="C33" s="17"/>
      <c r="D33" s="18">
        <v>740</v>
      </c>
      <c r="E33" s="7"/>
    </row>
    <row r="34" s="1" customFormat="1" ht="25" customHeight="1" spans="1:5">
      <c r="A34" s="11">
        <v>29</v>
      </c>
      <c r="B34" s="12" t="s">
        <v>48</v>
      </c>
      <c r="C34" s="13" t="s">
        <v>49</v>
      </c>
      <c r="D34" s="14">
        <v>50</v>
      </c>
      <c r="E34" s="7" t="s">
        <v>6</v>
      </c>
    </row>
    <row r="35" s="1" customFormat="1" ht="25" customHeight="1" spans="1:5">
      <c r="A35" s="11">
        <v>30</v>
      </c>
      <c r="B35" s="12" t="s">
        <v>50</v>
      </c>
      <c r="C35" s="13" t="s">
        <v>49</v>
      </c>
      <c r="D35" s="14">
        <v>50</v>
      </c>
      <c r="E35" s="7" t="s">
        <v>6</v>
      </c>
    </row>
    <row r="36" s="1" customFormat="1" ht="22" customHeight="1" spans="1:5">
      <c r="A36" s="15" t="s">
        <v>14</v>
      </c>
      <c r="B36" s="16"/>
      <c r="C36" s="17"/>
      <c r="D36" s="18">
        <f>SUM(D34:D35)</f>
        <v>100</v>
      </c>
      <c r="E36" s="7"/>
    </row>
    <row r="37" s="1" customFormat="1" ht="22" customHeight="1" spans="1:5">
      <c r="A37" s="11">
        <v>33</v>
      </c>
      <c r="B37" s="12" t="s">
        <v>51</v>
      </c>
      <c r="C37" s="13" t="s">
        <v>52</v>
      </c>
      <c r="D37" s="14">
        <v>60</v>
      </c>
      <c r="E37" s="7" t="s">
        <v>6</v>
      </c>
    </row>
    <row r="38" s="1" customFormat="1" ht="22" customHeight="1" spans="1:5">
      <c r="A38" s="11">
        <v>34</v>
      </c>
      <c r="B38" s="12" t="s">
        <v>53</v>
      </c>
      <c r="C38" s="13" t="s">
        <v>52</v>
      </c>
      <c r="D38" s="14">
        <v>40</v>
      </c>
      <c r="E38" s="7" t="s">
        <v>6</v>
      </c>
    </row>
    <row r="39" s="1" customFormat="1" ht="22" customHeight="1" spans="1:5">
      <c r="A39" s="11">
        <v>35</v>
      </c>
      <c r="B39" s="12" t="s">
        <v>48</v>
      </c>
      <c r="C39" s="13" t="s">
        <v>52</v>
      </c>
      <c r="D39" s="14">
        <v>8.3418</v>
      </c>
      <c r="E39" s="7" t="s">
        <v>6</v>
      </c>
    </row>
    <row r="40" s="1" customFormat="1" ht="22" customHeight="1" spans="1:5">
      <c r="A40" s="11">
        <v>36</v>
      </c>
      <c r="B40" s="12" t="s">
        <v>54</v>
      </c>
      <c r="C40" s="13" t="s">
        <v>52</v>
      </c>
      <c r="D40" s="14">
        <v>40</v>
      </c>
      <c r="E40" s="7" t="s">
        <v>6</v>
      </c>
    </row>
    <row r="41" s="1" customFormat="1" ht="22" customHeight="1" spans="1:5">
      <c r="A41" s="11">
        <v>37</v>
      </c>
      <c r="B41" s="12" t="s">
        <v>55</v>
      </c>
      <c r="C41" s="13" t="s">
        <v>52</v>
      </c>
      <c r="D41" s="14">
        <v>70</v>
      </c>
      <c r="E41" s="7" t="s">
        <v>6</v>
      </c>
    </row>
    <row r="42" s="1" customFormat="1" ht="22" customHeight="1" spans="1:5">
      <c r="A42" s="21"/>
      <c r="B42" s="12" t="s">
        <v>56</v>
      </c>
      <c r="C42" s="13" t="s">
        <v>52</v>
      </c>
      <c r="D42" s="14">
        <v>9.2272</v>
      </c>
      <c r="E42" s="7" t="s">
        <v>6</v>
      </c>
    </row>
    <row r="43" s="1" customFormat="1" ht="22" customHeight="1" spans="1:5">
      <c r="A43" s="15" t="s">
        <v>14</v>
      </c>
      <c r="B43" s="16"/>
      <c r="C43" s="17"/>
      <c r="D43" s="18">
        <f>SUM(D37:D42)</f>
        <v>227.569</v>
      </c>
      <c r="E43" s="7"/>
    </row>
    <row r="44" s="1" customFormat="1" ht="25" customHeight="1" spans="1:5">
      <c r="A44" s="11">
        <v>31</v>
      </c>
      <c r="B44" s="12" t="s">
        <v>57</v>
      </c>
      <c r="C44" s="13" t="s">
        <v>58</v>
      </c>
      <c r="D44" s="14">
        <v>130.155</v>
      </c>
      <c r="E44" s="7" t="s">
        <v>6</v>
      </c>
    </row>
    <row r="45" s="1" customFormat="1" ht="25" customHeight="1" spans="1:5">
      <c r="A45" s="11">
        <v>28</v>
      </c>
      <c r="B45" s="12" t="s">
        <v>59</v>
      </c>
      <c r="C45" s="13" t="s">
        <v>60</v>
      </c>
      <c r="D45" s="14">
        <v>50</v>
      </c>
      <c r="E45" s="7" t="s">
        <v>6</v>
      </c>
    </row>
    <row r="46" s="1" customFormat="1" ht="54" customHeight="1" spans="1:5">
      <c r="A46" s="11">
        <v>38</v>
      </c>
      <c r="B46" s="12" t="s">
        <v>61</v>
      </c>
      <c r="C46" s="13" t="s">
        <v>62</v>
      </c>
      <c r="D46" s="14">
        <v>354.555</v>
      </c>
      <c r="E46" s="7" t="s">
        <v>6</v>
      </c>
    </row>
  </sheetData>
  <mergeCells count="8">
    <mergeCell ref="A1:E1"/>
    <mergeCell ref="A2:B2"/>
    <mergeCell ref="C2:D2"/>
    <mergeCell ref="A4:C4"/>
    <mergeCell ref="A10:C10"/>
    <mergeCell ref="A33:C33"/>
    <mergeCell ref="A36:C36"/>
    <mergeCell ref="A43:C4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2018-12-29T02:48:00Z</dcterms:created>
  <dcterms:modified xsi:type="dcterms:W3CDTF">2018-12-29T03:08:47Z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